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. FINANCIJE\INFORMACIJE O TROŠENJU SREDSTAVA\2025\"/>
    </mc:Choice>
  </mc:AlternateContent>
  <xr:revisionPtr revIDLastSave="0" documentId="8_{9025589C-AC28-4DA2-B0CE-4963A19AE4A5}" xr6:coauthVersionLast="47" xr6:coauthVersionMax="47" xr10:uidLastSave="{00000000-0000-0000-0000-000000000000}"/>
  <bookViews>
    <workbookView xWindow="-28920" yWindow="840" windowWidth="29040" windowHeight="15840" xr2:uid="{0AB29BBE-2C85-4E65-B3B7-EDFF3133999C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B22" i="2"/>
</calcChain>
</file>

<file path=xl/sharedStrings.xml><?xml version="1.0" encoding="utf-8"?>
<sst xmlns="http://schemas.openxmlformats.org/spreadsheetml/2006/main" count="300" uniqueCount="153">
  <si>
    <t>Redni broj</t>
  </si>
  <si>
    <t>Naziv primatelja</t>
  </si>
  <si>
    <t>OIB primatelja</t>
  </si>
  <si>
    <t>Sjedište/prebivalište primatelja</t>
  </si>
  <si>
    <t>Način objave isplaćenog iznosa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</si>
  <si>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</si>
  <si>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</si>
  <si>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</si>
  <si>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</si>
  <si>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</si>
  <si>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</si>
  <si>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</si>
  <si>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</si>
  <si>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</si>
  <si>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</si>
  <si>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</si>
  <si>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</si>
  <si>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</si>
  <si>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</si>
  <si>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</si>
  <si>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</si>
  <si>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</si>
  <si>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</si>
  <si>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</si>
  <si>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</si>
  <si>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</si>
  <si>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</si>
  <si>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</si>
  <si>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</si>
  <si>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Koncertni ured Varaždin</t>
  </si>
  <si>
    <t>Varaždin</t>
  </si>
  <si>
    <t>Zagreb</t>
  </si>
  <si>
    <t>T&amp;T, obrt za dizajn</t>
  </si>
  <si>
    <t>54355996587</t>
  </si>
  <si>
    <t>Kopitehna</t>
  </si>
  <si>
    <t>12585203084</t>
  </si>
  <si>
    <t>Vrsta rashoda/izdatka</t>
  </si>
  <si>
    <t>Naziv isplatitelja</t>
  </si>
  <si>
    <t>Arsenal grupa d.o.o.</t>
  </si>
  <si>
    <t>18630995889</t>
  </si>
  <si>
    <t>-</t>
  </si>
  <si>
    <t>3111 bruto plaće</t>
  </si>
  <si>
    <t>3121 ostali rashodi za zaposlene</t>
  </si>
  <si>
    <t>3211 naknada za prijevoz</t>
  </si>
  <si>
    <t>3223 energija</t>
  </si>
  <si>
    <t>3233 usluge promidžbe i informiranja</t>
  </si>
  <si>
    <t>3235 zakupnine i najamnine</t>
  </si>
  <si>
    <t>Autorski ugovori</t>
  </si>
  <si>
    <t>3237 intelektualne i osobne usluge</t>
  </si>
  <si>
    <t>3239 ostale usluge</t>
  </si>
  <si>
    <t>3293 reprezentacija</t>
  </si>
  <si>
    <t>3431 bankarske usluge i usluge platnog prometa</t>
  </si>
  <si>
    <t>Privredna banka Zagreb</t>
  </si>
  <si>
    <t>02535697732</t>
  </si>
  <si>
    <t>3132 doprinos za zdravstveno osiguranje</t>
  </si>
  <si>
    <t>KONCERTNI URED VARAŽDIN</t>
  </si>
  <si>
    <t>A. CESARCA 1</t>
  </si>
  <si>
    <t>VARAŽDIN</t>
  </si>
  <si>
    <t xml:space="preserve">INFORMACIJA O TROŠENJU SREDSTAVA </t>
  </si>
  <si>
    <t>KATEGORIJA 1</t>
  </si>
  <si>
    <t>KATEGORIJA 2</t>
  </si>
  <si>
    <t>3211 službena putovanja</t>
  </si>
  <si>
    <t>28.</t>
  </si>
  <si>
    <t>29.</t>
  </si>
  <si>
    <t>30.</t>
  </si>
  <si>
    <t>31.</t>
  </si>
  <si>
    <t>32.</t>
  </si>
  <si>
    <t xml:space="preserve">UKUPNO </t>
  </si>
  <si>
    <t>UKUPNO</t>
  </si>
  <si>
    <t>34373475625</t>
  </si>
  <si>
    <t>Libro, obrt za knjigovodstvene uslgue</t>
  </si>
  <si>
    <t>85629096238</t>
  </si>
  <si>
    <t>IN Promocija d.o.o.</t>
  </si>
  <si>
    <t>58110346325</t>
  </si>
  <si>
    <t>Media novine</t>
  </si>
  <si>
    <t>37268927073</t>
  </si>
  <si>
    <t>GARA Civitas d.o.o.</t>
  </si>
  <si>
    <t>51627797630</t>
  </si>
  <si>
    <t>Varaždinska televizija</t>
  </si>
  <si>
    <t>50371265075</t>
  </si>
  <si>
    <t>33.</t>
  </si>
  <si>
    <t>3238 računalne usluge</t>
  </si>
  <si>
    <t>HRT</t>
  </si>
  <si>
    <t>68419124305</t>
  </si>
  <si>
    <t>Diva shop j.d.o.o.</t>
  </si>
  <si>
    <t>34.</t>
  </si>
  <si>
    <t>35.</t>
  </si>
  <si>
    <t>JamIt</t>
  </si>
  <si>
    <t>70536102188</t>
  </si>
  <si>
    <t>Corvus pay  d.o.o.</t>
  </si>
  <si>
    <t>67770246314</t>
  </si>
  <si>
    <t>36.</t>
  </si>
  <si>
    <t>37.</t>
  </si>
  <si>
    <t>38.</t>
  </si>
  <si>
    <t>International press</t>
  </si>
  <si>
    <t>37750608158</t>
  </si>
  <si>
    <t>Auto centar Kos</t>
  </si>
  <si>
    <t>33437375299</t>
  </si>
  <si>
    <t>S light production</t>
  </si>
  <si>
    <t>Liquido</t>
  </si>
  <si>
    <t>70423382299</t>
  </si>
  <si>
    <t>10869964160</t>
  </si>
  <si>
    <t>Odvjetničko društvo Porobija i Špoljarić</t>
  </si>
  <si>
    <t>02347849218</t>
  </si>
  <si>
    <t>ZAMP</t>
  </si>
  <si>
    <t>56668956985</t>
  </si>
  <si>
    <t>Mikiz d.o.o.</t>
  </si>
  <si>
    <t>35666006527</t>
  </si>
  <si>
    <t>Foto agencija Sjever</t>
  </si>
  <si>
    <t>29327872657</t>
  </si>
  <si>
    <t>ZA LIPANJ 2025. GODINE</t>
  </si>
  <si>
    <t>Hermo d.o.o.</t>
  </si>
  <si>
    <t>3222 materijal i sirovine</t>
  </si>
  <si>
    <t>Petrol d.o.o.</t>
  </si>
  <si>
    <t>75550985023</t>
  </si>
  <si>
    <t>Lesar orguljarska radionica</t>
  </si>
  <si>
    <t>68405713483</t>
  </si>
  <si>
    <t>3232 usluge tekućeg i investicijskog održavanja</t>
  </si>
  <si>
    <t>Kepos</t>
  </si>
  <si>
    <t>96734124909</t>
  </si>
  <si>
    <t>Regionalni tjednik d.o.o.</t>
  </si>
  <si>
    <t>26676147972</t>
  </si>
  <si>
    <t>MYNBAND</t>
  </si>
  <si>
    <t>63845345132</t>
  </si>
  <si>
    <t>Music Octopus</t>
  </si>
  <si>
    <t>20007021347</t>
  </si>
  <si>
    <t>Umjetnička organizacija VKO</t>
  </si>
  <si>
    <t>28609605327</t>
  </si>
  <si>
    <t>Yuma obrt za uslužne djelatnosti</t>
  </si>
  <si>
    <t>92317967745</t>
  </si>
  <si>
    <t>Centar Kovačić</t>
  </si>
  <si>
    <t>36941458821</t>
  </si>
  <si>
    <t>Čakovec</t>
  </si>
  <si>
    <t>Video agencija Sjever</t>
  </si>
  <si>
    <t>25217993025</t>
  </si>
  <si>
    <t>Nastavni zavod za hitnu medicinu Varaždinske županije</t>
  </si>
  <si>
    <t>01394815148</t>
  </si>
  <si>
    <t>Udruga Aulos</t>
  </si>
  <si>
    <t>15610865198</t>
  </si>
  <si>
    <t>Google cloud</t>
  </si>
  <si>
    <t>Bedem</t>
  </si>
  <si>
    <t>53140511286</t>
  </si>
  <si>
    <t>Krešimir Futura</t>
  </si>
  <si>
    <t>99386047584</t>
  </si>
  <si>
    <t>Gastrocom</t>
  </si>
  <si>
    <t>97020558931</t>
  </si>
  <si>
    <t>13.</t>
  </si>
  <si>
    <t>14.</t>
  </si>
  <si>
    <t>17.</t>
  </si>
  <si>
    <t>39.</t>
  </si>
  <si>
    <t>40.</t>
  </si>
  <si>
    <t>41.</t>
  </si>
  <si>
    <t>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</si>
</sst>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/>
    <xf numFmtId="0" fontId="4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3B93-4030-44A0-A163-5C39E6C32C95}">
  <dimension ref="A2:G61"/>
  <sheetViews>
    <sheetView tabSelected="1" workbookViewId="0">
      <selection activeCell="A12" sqref="A12"/>
    </sheetView>
  </sheetViews>
  <sheetFormatPr defaultRowHeight="15.75" x14ac:dyDescent="0.25"/>
  <cols>
    <col min="1" max="1" width="6.85546875" style="17" customWidth="1"/>
    <col min="2" max="2" width="24.85546875" style="17" customWidth="1"/>
    <col min="3" max="3" width="14.5703125" style="19" customWidth="1"/>
    <col min="4" max="4" width="20.28515625" style="17" customWidth="1"/>
    <col min="5" max="5" width="14.42578125" style="17" customWidth="1"/>
    <col min="6" max="6" width="22.85546875" style="19" customWidth="1"/>
    <col min="7" max="7" width="23.42578125" style="17" customWidth="1"/>
    <col min="8" max="16384" width="9.140625" style="17"/>
  </cols>
  <sheetData>
    <row r="2" spans="1:7" x14ac:dyDescent="0.25">
      <c r="B2" s="18" t="s">
        <v>55</v>
      </c>
    </row>
    <row r="3" spans="1:7" x14ac:dyDescent="0.25">
      <c r="B3" s="17" t="s">
        <v>56</v>
      </c>
    </row>
    <row r="4" spans="1:7" x14ac:dyDescent="0.25">
      <c r="B4" s="17" t="s">
        <v>57</v>
      </c>
    </row>
    <row r="6" spans="1:7" x14ac:dyDescent="0.25">
      <c r="C6" s="18"/>
      <c r="D6" s="20" t="s">
        <v>58</v>
      </c>
      <c r="E6" s="18"/>
    </row>
    <row r="7" spans="1:7" x14ac:dyDescent="0.25">
      <c r="C7" s="18"/>
      <c r="D7" s="20" t="s">
        <v>110</v>
      </c>
      <c r="E7" s="18"/>
    </row>
    <row r="9" spans="1:7" x14ac:dyDescent="0.25">
      <c r="B9" s="20" t="s">
        <v>59</v>
      </c>
    </row>
    <row r="11" spans="1:7" s="22" customFormat="1" ht="30.75" customHeight="1" x14ac:dyDescent="0.25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36</v>
      </c>
      <c r="G11" s="21" t="s">
        <v>37</v>
      </c>
    </row>
    <row r="12" spans="1:7" s="22" customFormat="1" ht="30.75" customHeight="1" x14ac:dyDescent="0.25">
      <c r="A12" s="34" t="s">
        <v>5</v>
      </c>
      <c r="B12" s="38" t="s">
        <v>111</v>
      </c>
      <c r="C12" s="34">
        <v>79517967255</v>
      </c>
      <c r="D12" s="38" t="s">
        <v>30</v>
      </c>
      <c r="E12" s="39">
        <v>172.22</v>
      </c>
      <c r="F12" s="34" t="s">
        <v>112</v>
      </c>
      <c r="G12" s="34" t="s">
        <v>29</v>
      </c>
    </row>
    <row r="13" spans="1:7" x14ac:dyDescent="0.25">
      <c r="A13" s="34" t="s">
        <v>6</v>
      </c>
      <c r="B13" s="31" t="s">
        <v>113</v>
      </c>
      <c r="C13" s="25" t="s">
        <v>114</v>
      </c>
      <c r="D13" s="26" t="s">
        <v>31</v>
      </c>
      <c r="E13" s="27">
        <v>55.99</v>
      </c>
      <c r="F13" s="28" t="s">
        <v>44</v>
      </c>
      <c r="G13" s="30" t="s">
        <v>29</v>
      </c>
    </row>
    <row r="14" spans="1:7" ht="31.5" x14ac:dyDescent="0.25">
      <c r="A14" s="34" t="s">
        <v>7</v>
      </c>
      <c r="B14" s="31" t="s">
        <v>115</v>
      </c>
      <c r="C14" s="25" t="s">
        <v>116</v>
      </c>
      <c r="D14" s="26" t="s">
        <v>30</v>
      </c>
      <c r="E14" s="27">
        <v>180</v>
      </c>
      <c r="F14" s="28" t="s">
        <v>117</v>
      </c>
      <c r="G14" s="30" t="s">
        <v>29</v>
      </c>
    </row>
    <row r="15" spans="1:7" ht="31.5" x14ac:dyDescent="0.25">
      <c r="A15" s="34" t="s">
        <v>8</v>
      </c>
      <c r="B15" s="31" t="s">
        <v>87</v>
      </c>
      <c r="C15" s="25" t="s">
        <v>88</v>
      </c>
      <c r="D15" s="26" t="s">
        <v>30</v>
      </c>
      <c r="E15" s="27">
        <v>560</v>
      </c>
      <c r="F15" s="28" t="s">
        <v>45</v>
      </c>
      <c r="G15" s="30" t="s">
        <v>29</v>
      </c>
    </row>
    <row r="16" spans="1:7" ht="31.5" x14ac:dyDescent="0.25">
      <c r="A16" s="34" t="s">
        <v>9</v>
      </c>
      <c r="B16" s="31" t="s">
        <v>94</v>
      </c>
      <c r="C16" s="25" t="s">
        <v>95</v>
      </c>
      <c r="D16" s="26" t="s">
        <v>30</v>
      </c>
      <c r="E16" s="27">
        <v>300</v>
      </c>
      <c r="F16" s="28" t="s">
        <v>45</v>
      </c>
      <c r="G16" s="30" t="s">
        <v>29</v>
      </c>
    </row>
    <row r="17" spans="1:7" ht="31.5" x14ac:dyDescent="0.25">
      <c r="A17" s="34" t="s">
        <v>10</v>
      </c>
      <c r="B17" s="31" t="s">
        <v>118</v>
      </c>
      <c r="C17" s="25" t="s">
        <v>119</v>
      </c>
      <c r="D17" s="40" t="s">
        <v>30</v>
      </c>
      <c r="E17" s="27">
        <v>99</v>
      </c>
      <c r="F17" s="28" t="s">
        <v>45</v>
      </c>
      <c r="G17" s="30" t="s">
        <v>29</v>
      </c>
    </row>
    <row r="18" spans="1:7" ht="31.5" x14ac:dyDescent="0.25">
      <c r="A18" s="34" t="s">
        <v>11</v>
      </c>
      <c r="B18" s="31" t="s">
        <v>120</v>
      </c>
      <c r="C18" s="25" t="s">
        <v>121</v>
      </c>
      <c r="D18" s="26" t="s">
        <v>30</v>
      </c>
      <c r="E18" s="27">
        <v>201.25</v>
      </c>
      <c r="F18" s="28" t="s">
        <v>45</v>
      </c>
      <c r="G18" s="30" t="s">
        <v>29</v>
      </c>
    </row>
    <row r="19" spans="1:7" ht="31.5" x14ac:dyDescent="0.25">
      <c r="A19" s="34" t="s">
        <v>12</v>
      </c>
      <c r="B19" s="31" t="s">
        <v>78</v>
      </c>
      <c r="C19" s="25" t="s">
        <v>79</v>
      </c>
      <c r="D19" s="26" t="s">
        <v>30</v>
      </c>
      <c r="E19" s="27">
        <v>125</v>
      </c>
      <c r="F19" s="28" t="s">
        <v>45</v>
      </c>
      <c r="G19" s="30" t="s">
        <v>29</v>
      </c>
    </row>
    <row r="20" spans="1:7" s="22" customFormat="1" ht="31.5" x14ac:dyDescent="0.25">
      <c r="A20" s="34" t="s">
        <v>13</v>
      </c>
      <c r="B20" s="29" t="s">
        <v>76</v>
      </c>
      <c r="C20" s="32" t="s">
        <v>77</v>
      </c>
      <c r="D20" s="31" t="s">
        <v>30</v>
      </c>
      <c r="E20" s="33">
        <v>132.81</v>
      </c>
      <c r="F20" s="34" t="s">
        <v>45</v>
      </c>
      <c r="G20" s="30" t="s">
        <v>29</v>
      </c>
    </row>
    <row r="21" spans="1:7" s="22" customFormat="1" ht="31.5" x14ac:dyDescent="0.25">
      <c r="A21" s="34" t="s">
        <v>14</v>
      </c>
      <c r="B21" s="29" t="s">
        <v>74</v>
      </c>
      <c r="C21" s="32" t="s">
        <v>75</v>
      </c>
      <c r="D21" s="31" t="s">
        <v>30</v>
      </c>
      <c r="E21" s="33">
        <v>100</v>
      </c>
      <c r="F21" s="34" t="s">
        <v>45</v>
      </c>
      <c r="G21" s="30" t="s">
        <v>29</v>
      </c>
    </row>
    <row r="22" spans="1:7" s="22" customFormat="1" ht="31.5" x14ac:dyDescent="0.25">
      <c r="A22" s="34" t="s">
        <v>15</v>
      </c>
      <c r="B22" s="29" t="s">
        <v>72</v>
      </c>
      <c r="C22" s="32" t="s">
        <v>73</v>
      </c>
      <c r="D22" s="31" t="s">
        <v>30</v>
      </c>
      <c r="E22" s="33">
        <v>125</v>
      </c>
      <c r="F22" s="34" t="s">
        <v>45</v>
      </c>
      <c r="G22" s="30" t="s">
        <v>29</v>
      </c>
    </row>
    <row r="23" spans="1:7" ht="31.5" x14ac:dyDescent="0.25">
      <c r="A23" s="34" t="s">
        <v>16</v>
      </c>
      <c r="B23" s="31" t="s">
        <v>96</v>
      </c>
      <c r="C23" s="25" t="s">
        <v>97</v>
      </c>
      <c r="D23" s="26" t="s">
        <v>30</v>
      </c>
      <c r="E23" s="27">
        <v>500</v>
      </c>
      <c r="F23" s="28" t="s">
        <v>46</v>
      </c>
      <c r="G23" s="30" t="s">
        <v>29</v>
      </c>
    </row>
    <row r="24" spans="1:7" ht="31.5" x14ac:dyDescent="0.25">
      <c r="A24" s="34" t="s">
        <v>146</v>
      </c>
      <c r="B24" s="26" t="s">
        <v>106</v>
      </c>
      <c r="C24" s="25" t="s">
        <v>107</v>
      </c>
      <c r="D24" s="26" t="s">
        <v>30</v>
      </c>
      <c r="E24" s="27">
        <v>1625</v>
      </c>
      <c r="F24" s="28" t="s">
        <v>46</v>
      </c>
      <c r="G24" s="30" t="s">
        <v>29</v>
      </c>
    </row>
    <row r="25" spans="1:7" ht="31.5" x14ac:dyDescent="0.25">
      <c r="A25" s="34" t="s">
        <v>147</v>
      </c>
      <c r="B25" s="31" t="s">
        <v>98</v>
      </c>
      <c r="C25" s="25" t="s">
        <v>100</v>
      </c>
      <c r="D25" s="26" t="s">
        <v>30</v>
      </c>
      <c r="E25" s="27">
        <v>650</v>
      </c>
      <c r="F25" s="28" t="s">
        <v>46</v>
      </c>
      <c r="G25" s="30" t="s">
        <v>29</v>
      </c>
    </row>
    <row r="26" spans="1:7" ht="31.5" x14ac:dyDescent="0.25">
      <c r="A26" s="34" t="s">
        <v>17</v>
      </c>
      <c r="B26" s="31" t="s">
        <v>99</v>
      </c>
      <c r="C26" s="25" t="s">
        <v>101</v>
      </c>
      <c r="D26" s="26" t="s">
        <v>30</v>
      </c>
      <c r="E26" s="27"/>
      <c r="F26" s="28" t="s">
        <v>46</v>
      </c>
      <c r="G26" s="30" t="s">
        <v>29</v>
      </c>
    </row>
    <row r="27" spans="1:7" ht="31.5" x14ac:dyDescent="0.25">
      <c r="A27" s="34" t="s">
        <v>18</v>
      </c>
      <c r="B27" s="29" t="s">
        <v>87</v>
      </c>
      <c r="C27" s="25" t="s">
        <v>88</v>
      </c>
      <c r="D27" s="26" t="s">
        <v>30</v>
      </c>
      <c r="E27" s="27">
        <v>320</v>
      </c>
      <c r="F27" s="28" t="s">
        <v>48</v>
      </c>
      <c r="G27" s="35" t="s">
        <v>29</v>
      </c>
    </row>
    <row r="28" spans="1:7" ht="31.5" x14ac:dyDescent="0.25">
      <c r="A28" s="34" t="s">
        <v>148</v>
      </c>
      <c r="B28" s="31" t="s">
        <v>122</v>
      </c>
      <c r="C28" s="25" t="s">
        <v>123</v>
      </c>
      <c r="D28" s="26" t="s">
        <v>30</v>
      </c>
      <c r="E28" s="27">
        <v>3300</v>
      </c>
      <c r="F28" s="28" t="s">
        <v>48</v>
      </c>
      <c r="G28" s="30" t="s">
        <v>29</v>
      </c>
    </row>
    <row r="29" spans="1:7" ht="31.5" x14ac:dyDescent="0.25">
      <c r="A29" s="34" t="s">
        <v>19</v>
      </c>
      <c r="B29" s="31" t="s">
        <v>47</v>
      </c>
      <c r="C29" s="25" t="s">
        <v>40</v>
      </c>
      <c r="D29" s="26" t="s">
        <v>40</v>
      </c>
      <c r="E29" s="27">
        <v>3745.8</v>
      </c>
      <c r="F29" s="28" t="s">
        <v>48</v>
      </c>
      <c r="G29" s="35" t="s">
        <v>29</v>
      </c>
    </row>
    <row r="30" spans="1:7" ht="31.5" x14ac:dyDescent="0.25">
      <c r="A30" s="34" t="s">
        <v>20</v>
      </c>
      <c r="B30" s="29" t="s">
        <v>126</v>
      </c>
      <c r="C30" s="25" t="s">
        <v>127</v>
      </c>
      <c r="D30" s="26" t="s">
        <v>30</v>
      </c>
      <c r="E30" s="27">
        <v>9290</v>
      </c>
      <c r="F30" s="28" t="s">
        <v>48</v>
      </c>
      <c r="G30" s="35" t="s">
        <v>29</v>
      </c>
    </row>
    <row r="31" spans="1:7" ht="31.5" x14ac:dyDescent="0.25">
      <c r="A31" s="34" t="s">
        <v>21</v>
      </c>
      <c r="B31" s="29" t="s">
        <v>102</v>
      </c>
      <c r="C31" s="25" t="s">
        <v>103</v>
      </c>
      <c r="D31" s="26" t="s">
        <v>30</v>
      </c>
      <c r="E31" s="27">
        <v>562.5</v>
      </c>
      <c r="F31" s="28" t="s">
        <v>48</v>
      </c>
      <c r="G31" s="35" t="s">
        <v>29</v>
      </c>
    </row>
    <row r="32" spans="1:7" ht="31.5" x14ac:dyDescent="0.25">
      <c r="A32" s="34" t="s">
        <v>22</v>
      </c>
      <c r="B32" s="29" t="s">
        <v>124</v>
      </c>
      <c r="C32" s="25" t="s">
        <v>125</v>
      </c>
      <c r="D32" s="26" t="s">
        <v>40</v>
      </c>
      <c r="E32" s="27">
        <v>500</v>
      </c>
      <c r="F32" s="28" t="s">
        <v>48</v>
      </c>
      <c r="G32" s="35" t="s">
        <v>29</v>
      </c>
    </row>
    <row r="33" spans="1:7" ht="31.5" x14ac:dyDescent="0.25">
      <c r="A33" s="34" t="s">
        <v>23</v>
      </c>
      <c r="B33" s="29" t="s">
        <v>70</v>
      </c>
      <c r="C33" s="25" t="s">
        <v>71</v>
      </c>
      <c r="D33" s="26" t="s">
        <v>30</v>
      </c>
      <c r="E33" s="27">
        <v>500</v>
      </c>
      <c r="F33" s="28" t="s">
        <v>48</v>
      </c>
      <c r="G33" s="35" t="s">
        <v>29</v>
      </c>
    </row>
    <row r="34" spans="1:7" x14ac:dyDescent="0.25">
      <c r="A34" s="34" t="s">
        <v>24</v>
      </c>
      <c r="B34" s="29" t="s">
        <v>87</v>
      </c>
      <c r="C34" s="25" t="s">
        <v>88</v>
      </c>
      <c r="D34" s="26" t="s">
        <v>30</v>
      </c>
      <c r="E34" s="27">
        <v>400</v>
      </c>
      <c r="F34" s="28" t="s">
        <v>81</v>
      </c>
      <c r="G34" s="35" t="s">
        <v>29</v>
      </c>
    </row>
    <row r="35" spans="1:7" x14ac:dyDescent="0.25">
      <c r="A35" s="34" t="s">
        <v>25</v>
      </c>
      <c r="B35" s="29" t="s">
        <v>87</v>
      </c>
      <c r="C35" s="25" t="s">
        <v>88</v>
      </c>
      <c r="D35" s="26" t="s">
        <v>30</v>
      </c>
      <c r="E35" s="27">
        <v>400</v>
      </c>
      <c r="F35" s="28" t="s">
        <v>81</v>
      </c>
      <c r="G35" s="35" t="s">
        <v>29</v>
      </c>
    </row>
    <row r="36" spans="1:7" x14ac:dyDescent="0.25">
      <c r="A36" s="34" t="s">
        <v>26</v>
      </c>
      <c r="B36" s="26" t="s">
        <v>32</v>
      </c>
      <c r="C36" s="25" t="s">
        <v>33</v>
      </c>
      <c r="D36" s="26" t="s">
        <v>30</v>
      </c>
      <c r="E36" s="27">
        <v>543.5</v>
      </c>
      <c r="F36" s="23" t="s">
        <v>49</v>
      </c>
      <c r="G36" s="35" t="s">
        <v>29</v>
      </c>
    </row>
    <row r="37" spans="1:7" x14ac:dyDescent="0.25">
      <c r="A37" s="34" t="s">
        <v>27</v>
      </c>
      <c r="B37" s="24" t="s">
        <v>84</v>
      </c>
      <c r="C37" s="25" t="s">
        <v>69</v>
      </c>
      <c r="D37" s="26" t="s">
        <v>30</v>
      </c>
      <c r="E37" s="27">
        <v>50</v>
      </c>
      <c r="F37" s="23" t="s">
        <v>49</v>
      </c>
      <c r="G37" s="35" t="s">
        <v>29</v>
      </c>
    </row>
    <row r="38" spans="1:7" x14ac:dyDescent="0.25">
      <c r="A38" s="34" t="s">
        <v>28</v>
      </c>
      <c r="B38" s="26" t="s">
        <v>34</v>
      </c>
      <c r="C38" s="25" t="s">
        <v>35</v>
      </c>
      <c r="D38" s="26" t="s">
        <v>30</v>
      </c>
      <c r="E38" s="27">
        <v>62.15</v>
      </c>
      <c r="F38" s="23" t="s">
        <v>49</v>
      </c>
      <c r="G38" s="35" t="s">
        <v>29</v>
      </c>
    </row>
    <row r="39" spans="1:7" x14ac:dyDescent="0.25">
      <c r="A39" s="34" t="s">
        <v>62</v>
      </c>
      <c r="B39" s="24" t="s">
        <v>139</v>
      </c>
      <c r="C39" s="25" t="s">
        <v>40</v>
      </c>
      <c r="D39" s="26" t="s">
        <v>40</v>
      </c>
      <c r="E39" s="27">
        <v>72.790000000000006</v>
      </c>
      <c r="F39" s="23" t="s">
        <v>49</v>
      </c>
      <c r="G39" s="35" t="s">
        <v>29</v>
      </c>
    </row>
    <row r="40" spans="1:7" x14ac:dyDescent="0.25">
      <c r="A40" s="34" t="s">
        <v>63</v>
      </c>
      <c r="B40" s="26" t="s">
        <v>38</v>
      </c>
      <c r="C40" s="25" t="s">
        <v>39</v>
      </c>
      <c r="D40" s="26" t="s">
        <v>30</v>
      </c>
      <c r="E40" s="27">
        <v>125</v>
      </c>
      <c r="F40" s="23" t="s">
        <v>49</v>
      </c>
      <c r="G40" s="35" t="s">
        <v>29</v>
      </c>
    </row>
    <row r="41" spans="1:7" x14ac:dyDescent="0.25">
      <c r="A41" s="34" t="s">
        <v>64</v>
      </c>
      <c r="B41" s="26" t="s">
        <v>82</v>
      </c>
      <c r="C41" s="25" t="s">
        <v>83</v>
      </c>
      <c r="D41" s="26" t="s">
        <v>31</v>
      </c>
      <c r="E41" s="27">
        <v>10.62</v>
      </c>
      <c r="F41" s="23" t="s">
        <v>49</v>
      </c>
      <c r="G41" s="35" t="s">
        <v>29</v>
      </c>
    </row>
    <row r="42" spans="1:7" x14ac:dyDescent="0.25">
      <c r="A42" s="34" t="s">
        <v>65</v>
      </c>
      <c r="B42" s="26" t="s">
        <v>104</v>
      </c>
      <c r="C42" s="25" t="s">
        <v>105</v>
      </c>
      <c r="D42" s="26" t="s">
        <v>31</v>
      </c>
      <c r="E42" s="27">
        <v>579.98</v>
      </c>
      <c r="F42" s="23" t="s">
        <v>49</v>
      </c>
      <c r="G42" s="35" t="s">
        <v>29</v>
      </c>
    </row>
    <row r="43" spans="1:7" x14ac:dyDescent="0.25">
      <c r="A43" s="34" t="s">
        <v>66</v>
      </c>
      <c r="B43" s="26" t="s">
        <v>130</v>
      </c>
      <c r="C43" s="25" t="s">
        <v>131</v>
      </c>
      <c r="D43" s="26" t="s">
        <v>132</v>
      </c>
      <c r="E43" s="27">
        <v>333.75</v>
      </c>
      <c r="F43" s="23" t="s">
        <v>49</v>
      </c>
      <c r="G43" s="35" t="s">
        <v>29</v>
      </c>
    </row>
    <row r="44" spans="1:7" ht="47.25" x14ac:dyDescent="0.25">
      <c r="A44" s="34" t="s">
        <v>80</v>
      </c>
      <c r="B44" s="24" t="s">
        <v>135</v>
      </c>
      <c r="C44" s="25" t="s">
        <v>136</v>
      </c>
      <c r="D44" s="26" t="s">
        <v>30</v>
      </c>
      <c r="E44" s="27">
        <v>920</v>
      </c>
      <c r="F44" s="23" t="s">
        <v>49</v>
      </c>
      <c r="G44" s="35" t="s">
        <v>29</v>
      </c>
    </row>
    <row r="45" spans="1:7" x14ac:dyDescent="0.25">
      <c r="A45" s="34" t="s">
        <v>85</v>
      </c>
      <c r="B45" s="24" t="s">
        <v>137</v>
      </c>
      <c r="C45" s="25" t="s">
        <v>138</v>
      </c>
      <c r="D45" s="26" t="s">
        <v>30</v>
      </c>
      <c r="E45" s="27">
        <v>1000</v>
      </c>
      <c r="F45" s="23" t="s">
        <v>49</v>
      </c>
      <c r="G45" s="35" t="s">
        <v>29</v>
      </c>
    </row>
    <row r="46" spans="1:7" ht="31.5" x14ac:dyDescent="0.25">
      <c r="A46" s="34" t="s">
        <v>86</v>
      </c>
      <c r="B46" s="24" t="s">
        <v>128</v>
      </c>
      <c r="C46" s="25" t="s">
        <v>129</v>
      </c>
      <c r="D46" s="26"/>
      <c r="E46" s="27">
        <v>4000</v>
      </c>
      <c r="F46" s="23" t="s">
        <v>49</v>
      </c>
      <c r="G46" s="35" t="s">
        <v>29</v>
      </c>
    </row>
    <row r="47" spans="1:7" x14ac:dyDescent="0.25">
      <c r="A47" s="34" t="s">
        <v>91</v>
      </c>
      <c r="B47" s="24" t="s">
        <v>133</v>
      </c>
      <c r="C47" s="25" t="s">
        <v>134</v>
      </c>
      <c r="D47" s="26" t="s">
        <v>30</v>
      </c>
      <c r="E47" s="27">
        <v>1000</v>
      </c>
      <c r="F47" s="23" t="s">
        <v>49</v>
      </c>
      <c r="G47" s="35" t="s">
        <v>29</v>
      </c>
    </row>
    <row r="48" spans="1:7" x14ac:dyDescent="0.25">
      <c r="A48" s="34" t="s">
        <v>92</v>
      </c>
      <c r="B48" s="26" t="s">
        <v>108</v>
      </c>
      <c r="C48" s="25" t="s">
        <v>109</v>
      </c>
      <c r="D48" s="26" t="s">
        <v>30</v>
      </c>
      <c r="E48" s="27">
        <v>200</v>
      </c>
      <c r="F48" s="23" t="s">
        <v>49</v>
      </c>
      <c r="G48" s="35" t="s">
        <v>29</v>
      </c>
    </row>
    <row r="49" spans="1:7" x14ac:dyDescent="0.25">
      <c r="A49" s="34" t="s">
        <v>93</v>
      </c>
      <c r="B49" s="26" t="s">
        <v>89</v>
      </c>
      <c r="C49" s="25" t="s">
        <v>90</v>
      </c>
      <c r="D49" s="26" t="s">
        <v>31</v>
      </c>
      <c r="E49" s="27">
        <v>36.5</v>
      </c>
      <c r="F49" s="23" t="s">
        <v>49</v>
      </c>
      <c r="G49" s="35" t="s">
        <v>29</v>
      </c>
    </row>
    <row r="50" spans="1:7" x14ac:dyDescent="0.25">
      <c r="A50" s="34" t="s">
        <v>149</v>
      </c>
      <c r="B50" s="26" t="s">
        <v>140</v>
      </c>
      <c r="C50" s="25" t="s">
        <v>141</v>
      </c>
      <c r="D50" s="26" t="s">
        <v>30</v>
      </c>
      <c r="E50" s="27">
        <v>263.3</v>
      </c>
      <c r="F50" s="28" t="s">
        <v>50</v>
      </c>
      <c r="G50" s="35" t="s">
        <v>29</v>
      </c>
    </row>
    <row r="51" spans="1:7" x14ac:dyDescent="0.25">
      <c r="A51" s="34" t="s">
        <v>150</v>
      </c>
      <c r="B51" s="24" t="s">
        <v>142</v>
      </c>
      <c r="C51" s="25" t="s">
        <v>143</v>
      </c>
      <c r="D51" s="26" t="s">
        <v>30</v>
      </c>
      <c r="E51" s="27">
        <v>32.5</v>
      </c>
      <c r="F51" s="36" t="s">
        <v>50</v>
      </c>
      <c r="G51" s="30" t="s">
        <v>29</v>
      </c>
    </row>
    <row r="52" spans="1:7" x14ac:dyDescent="0.25">
      <c r="A52" s="34" t="s">
        <v>151</v>
      </c>
      <c r="B52" s="24" t="s">
        <v>144</v>
      </c>
      <c r="C52" s="25" t="s">
        <v>145</v>
      </c>
      <c r="D52" s="26" t="s">
        <v>30</v>
      </c>
      <c r="E52" s="27">
        <v>115.4</v>
      </c>
      <c r="F52" s="36" t="s">
        <v>50</v>
      </c>
      <c r="G52" s="30" t="s">
        <v>29</v>
      </c>
    </row>
    <row r="53" spans="1:7" ht="36.75" customHeight="1" x14ac:dyDescent="0.25">
      <c r="A53" s="34" t="s">
        <v>152</v>
      </c>
      <c r="B53" s="31" t="s">
        <v>52</v>
      </c>
      <c r="C53" s="25" t="s">
        <v>53</v>
      </c>
      <c r="D53" s="26" t="s">
        <v>30</v>
      </c>
      <c r="E53" s="27">
        <v>34.68</v>
      </c>
      <c r="F53" s="28" t="s">
        <v>51</v>
      </c>
      <c r="G53" s="35" t="s">
        <v>29</v>
      </c>
    </row>
    <row r="54" spans="1:7" x14ac:dyDescent="0.25">
      <c r="A54" s="26"/>
      <c r="B54" s="26"/>
      <c r="C54" s="25"/>
      <c r="D54" s="26"/>
      <c r="E54" s="27"/>
      <c r="F54" s="23"/>
      <c r="G54" s="26"/>
    </row>
    <row r="55" spans="1:7" x14ac:dyDescent="0.25">
      <c r="A55" s="26"/>
      <c r="B55" s="26"/>
      <c r="C55" s="25"/>
      <c r="D55" s="26"/>
      <c r="E55" s="27"/>
      <c r="F55" s="23"/>
      <c r="G55" s="26"/>
    </row>
    <row r="56" spans="1:7" x14ac:dyDescent="0.25">
      <c r="A56" s="26"/>
      <c r="B56" s="26"/>
      <c r="C56" s="23"/>
      <c r="D56" s="26"/>
      <c r="E56" s="27"/>
      <c r="F56" s="23"/>
      <c r="G56" s="26"/>
    </row>
    <row r="57" spans="1:7" x14ac:dyDescent="0.25">
      <c r="A57" s="26"/>
      <c r="B57" s="26"/>
      <c r="C57" s="23"/>
      <c r="D57" s="26"/>
      <c r="E57" s="27"/>
      <c r="F57" s="23"/>
      <c r="G57" s="26"/>
    </row>
    <row r="58" spans="1:7" x14ac:dyDescent="0.25">
      <c r="A58" s="26"/>
      <c r="B58" s="26"/>
      <c r="C58" s="23"/>
      <c r="D58" s="26"/>
      <c r="E58" s="26"/>
      <c r="F58" s="23"/>
      <c r="G58" s="26"/>
    </row>
    <row r="59" spans="1:7" x14ac:dyDescent="0.25">
      <c r="A59" s="26"/>
      <c r="B59" s="26"/>
      <c r="C59" s="23"/>
      <c r="D59" s="26"/>
      <c r="E59" s="26"/>
      <c r="F59" s="23"/>
      <c r="G59" s="26"/>
    </row>
    <row r="60" spans="1:7" x14ac:dyDescent="0.25">
      <c r="A60" s="26"/>
      <c r="B60" s="26"/>
      <c r="C60" s="23"/>
      <c r="D60" s="26"/>
      <c r="E60" s="26"/>
      <c r="F60" s="23"/>
      <c r="G60" s="26"/>
    </row>
    <row r="61" spans="1:7" x14ac:dyDescent="0.25">
      <c r="A61" s="26"/>
      <c r="B61" s="41" t="s">
        <v>67</v>
      </c>
      <c r="C61" s="42"/>
      <c r="D61" s="43"/>
      <c r="E61" s="37">
        <f>SUM(E13:E54)</f>
        <v>33052.520000000004</v>
      </c>
      <c r="F61" s="23"/>
      <c r="G61" s="26"/>
    </row>
  </sheetData>
  <mergeCells count="1">
    <mergeCell ref="B61:D61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47C9-B157-4771-A9E5-BB5793F74FA9}">
  <dimension ref="A2:E22"/>
  <sheetViews>
    <sheetView workbookViewId="0">
      <selection activeCell="B15" sqref="B15"/>
    </sheetView>
  </sheetViews>
  <sheetFormatPr defaultRowHeight="15.75" x14ac:dyDescent="0.25"/>
  <cols>
    <col min="1" max="1" width="7.85546875" style="3" customWidth="1"/>
    <col min="2" max="2" width="18.7109375" style="3" customWidth="1"/>
    <col min="3" max="3" width="33.42578125" style="5" customWidth="1"/>
    <col min="4" max="4" width="23.85546875" style="3" customWidth="1"/>
    <col min="5" max="16384" width="9.140625" style="3"/>
  </cols>
  <sheetData>
    <row r="2" spans="1:5" x14ac:dyDescent="0.25">
      <c r="B2" s="15" t="s">
        <v>55</v>
      </c>
    </row>
    <row r="3" spans="1:5" x14ac:dyDescent="0.25">
      <c r="B3" s="3" t="s">
        <v>56</v>
      </c>
    </row>
    <row r="4" spans="1:5" x14ac:dyDescent="0.25">
      <c r="B4" s="3" t="s">
        <v>57</v>
      </c>
    </row>
    <row r="5" spans="1:5" x14ac:dyDescent="0.25">
      <c r="B5" s="15"/>
      <c r="C5" s="11" t="s">
        <v>58</v>
      </c>
      <c r="D5" s="15"/>
      <c r="E5" s="15"/>
    </row>
    <row r="6" spans="1:5" x14ac:dyDescent="0.25">
      <c r="B6" s="15"/>
      <c r="C6" s="11" t="s">
        <v>110</v>
      </c>
      <c r="D6" s="15"/>
      <c r="E6" s="15"/>
    </row>
    <row r="7" spans="1:5" x14ac:dyDescent="0.25">
      <c r="B7" s="15"/>
      <c r="C7" s="11"/>
      <c r="D7" s="15"/>
      <c r="E7" s="15"/>
    </row>
    <row r="8" spans="1:5" x14ac:dyDescent="0.25">
      <c r="B8" s="11" t="s">
        <v>60</v>
      </c>
      <c r="C8" s="11"/>
      <c r="D8" s="15"/>
      <c r="E8" s="15"/>
    </row>
    <row r="10" spans="1:5" s="7" customFormat="1" ht="30.75" customHeight="1" x14ac:dyDescent="0.25">
      <c r="A10" s="8" t="s">
        <v>0</v>
      </c>
      <c r="B10" s="8" t="s">
        <v>4</v>
      </c>
      <c r="C10" s="8" t="s">
        <v>36</v>
      </c>
      <c r="D10" s="8" t="s">
        <v>37</v>
      </c>
    </row>
    <row r="11" spans="1:5" x14ac:dyDescent="0.25">
      <c r="A11" s="1" t="s">
        <v>5</v>
      </c>
      <c r="B11" s="4">
        <v>8864.15</v>
      </c>
      <c r="C11" s="1" t="s">
        <v>41</v>
      </c>
      <c r="D11" s="12" t="s">
        <v>29</v>
      </c>
    </row>
    <row r="12" spans="1:5" x14ac:dyDescent="0.25">
      <c r="A12" s="1" t="s">
        <v>6</v>
      </c>
      <c r="B12" s="4">
        <v>1350</v>
      </c>
      <c r="C12" s="1" t="s">
        <v>42</v>
      </c>
      <c r="D12" s="12" t="s">
        <v>29</v>
      </c>
    </row>
    <row r="13" spans="1:5" ht="31.5" x14ac:dyDescent="0.25">
      <c r="A13" s="9" t="s">
        <v>7</v>
      </c>
      <c r="B13" s="10">
        <v>1462.58</v>
      </c>
      <c r="C13" s="6" t="s">
        <v>54</v>
      </c>
      <c r="D13" s="13" t="s">
        <v>29</v>
      </c>
    </row>
    <row r="14" spans="1:5" x14ac:dyDescent="0.25">
      <c r="A14" s="1" t="s">
        <v>8</v>
      </c>
      <c r="B14" s="4">
        <v>55</v>
      </c>
      <c r="C14" s="1" t="s">
        <v>43</v>
      </c>
      <c r="D14" s="12" t="s">
        <v>29</v>
      </c>
    </row>
    <row r="15" spans="1:5" x14ac:dyDescent="0.25">
      <c r="A15" s="1" t="s">
        <v>9</v>
      </c>
      <c r="B15" s="4">
        <v>360</v>
      </c>
      <c r="C15" s="1" t="s">
        <v>61</v>
      </c>
      <c r="D15" s="12" t="s">
        <v>29</v>
      </c>
    </row>
    <row r="16" spans="1:5" x14ac:dyDescent="0.25">
      <c r="A16" s="1" t="s">
        <v>10</v>
      </c>
      <c r="B16" s="4"/>
      <c r="C16" s="1"/>
      <c r="D16" s="12" t="s">
        <v>29</v>
      </c>
    </row>
    <row r="17" spans="1:4" x14ac:dyDescent="0.25">
      <c r="A17" s="1" t="s">
        <v>11</v>
      </c>
      <c r="B17" s="4"/>
      <c r="C17" s="1"/>
      <c r="D17" s="12" t="s">
        <v>29</v>
      </c>
    </row>
    <row r="18" spans="1:4" x14ac:dyDescent="0.25">
      <c r="A18" s="1" t="s">
        <v>12</v>
      </c>
      <c r="B18" s="4"/>
      <c r="C18" s="1"/>
      <c r="D18" s="12" t="s">
        <v>29</v>
      </c>
    </row>
    <row r="19" spans="1:4" x14ac:dyDescent="0.25">
      <c r="A19" s="1" t="s">
        <v>13</v>
      </c>
      <c r="B19" s="4"/>
      <c r="C19" s="1"/>
      <c r="D19" s="12" t="s">
        <v>29</v>
      </c>
    </row>
    <row r="20" spans="1:4" x14ac:dyDescent="0.25">
      <c r="A20" s="1" t="s">
        <v>14</v>
      </c>
      <c r="B20" s="4"/>
      <c r="C20" s="1"/>
      <c r="D20" s="12" t="s">
        <v>29</v>
      </c>
    </row>
    <row r="21" spans="1:4" x14ac:dyDescent="0.25">
      <c r="A21" s="2"/>
      <c r="B21" s="2"/>
      <c r="C21" s="1"/>
      <c r="D21" s="2"/>
    </row>
    <row r="22" spans="1:4" x14ac:dyDescent="0.25">
      <c r="A22" s="2"/>
      <c r="B22" s="14">
        <f>SUM(B11:B20)</f>
        <v>12091.73</v>
      </c>
      <c r="C22" s="16" t="s">
        <v>68</v>
      </c>
      <c r="D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Kenji</dc:creator>
  <cp:lastModifiedBy>VBV2</cp:lastModifiedBy>
  <cp:lastPrinted>2024-02-19T15:48:20Z</cp:lastPrinted>
  <dcterms:created xsi:type="dcterms:W3CDTF">2024-02-19T12:51:49Z</dcterms:created>
  <dcterms:modified xsi:type="dcterms:W3CDTF">2025-07-25T06:20:05Z</dcterms:modified>
</cp:coreProperties>
</file>